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ნაერთი" sheetId="1" r:id="rId1"/>
    <sheet name="მცხეთა-მთიანეთი" sheetId="2" r:id="rId2"/>
    <sheet name="შიდა ქართლი" sheetId="3" r:id="rId3"/>
    <sheet name="ხაშური" sheetId="4" r:id="rId4"/>
  </sheets>
  <definedNames>
    <definedName name="_xlnm._FilterDatabase" localSheetId="1" hidden="1">'მცხეთა-მთიანეთი'!$A$1:$H$6</definedName>
    <definedName name="_xlnm._FilterDatabase" localSheetId="0" hidden="1">ნაერთი!$A$1:$H$1</definedName>
    <definedName name="_xlnm._FilterDatabase" localSheetId="2" hidden="1">'შიდა ქართლი'!$A$1:$H$6</definedName>
    <definedName name="_xlnm._FilterDatabase" localSheetId="3" hidden="1">ხაშური!$A$1:$H$3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4" l="1"/>
  <c r="G3" i="4"/>
  <c r="F3" i="4"/>
  <c r="E3" i="4"/>
  <c r="D3" i="4"/>
  <c r="C3" i="4"/>
  <c r="H6" i="3"/>
  <c r="G6" i="3"/>
  <c r="F6" i="3"/>
  <c r="E6" i="3"/>
  <c r="D6" i="3"/>
  <c r="C6" i="3"/>
  <c r="H6" i="2"/>
  <c r="G6" i="2"/>
  <c r="F6" i="2"/>
  <c r="E6" i="2"/>
  <c r="D6" i="2"/>
  <c r="C6" i="2"/>
  <c r="D70" i="1" l="1"/>
  <c r="E70" i="1"/>
  <c r="F70" i="1"/>
  <c r="G70" i="1"/>
  <c r="H70" i="1"/>
  <c r="C70" i="1"/>
</calcChain>
</file>

<file path=xl/sharedStrings.xml><?xml version="1.0" encoding="utf-8"?>
<sst xmlns="http://schemas.openxmlformats.org/spreadsheetml/2006/main" count="113" uniqueCount="77">
  <si>
    <t>ასპინძის მუნიციპალიტეტი</t>
  </si>
  <si>
    <t>გარდაბნის მუნიციპალიტეტი</t>
  </si>
  <si>
    <t>კასპის მუნიციპალიტეტი</t>
  </si>
  <si>
    <t>ქედის მუნიციპალიტეტი</t>
  </si>
  <si>
    <t>ვაკე-საბურთალოს რაიონი</t>
  </si>
  <si>
    <t>საგარეჯოს მუნიციპალიტეტი</t>
  </si>
  <si>
    <t>საჩხერის მუნიციპალიტეტი</t>
  </si>
  <si>
    <t>წყალტუბოს მუნიციპალიტეტი</t>
  </si>
  <si>
    <t>ხობის მუნიციპალიტეტი</t>
  </si>
  <si>
    <t>დიდუბე-ჩუღურეთის რაიონი</t>
  </si>
  <si>
    <t>ოზურგეთის მუნიციპალიტეტი</t>
  </si>
  <si>
    <t>ლენტეხის მუნიციპალიტეტი</t>
  </si>
  <si>
    <t>გურჯაანის მუნიციპალიტეტი</t>
  </si>
  <si>
    <t>ვანის მუნიციპალიტეტი</t>
  </si>
  <si>
    <t>დუშეთის მუნიციპალიტეტი</t>
  </si>
  <si>
    <t>ზუგდიდის მუნიციპალიტეტი</t>
  </si>
  <si>
    <t>ფოთი</t>
  </si>
  <si>
    <t>ნინოწმინდის მუნიციპალიტეტი</t>
  </si>
  <si>
    <t>რუსთავი</t>
  </si>
  <si>
    <t>ხულოს მუნიციპალიტეტი</t>
  </si>
  <si>
    <t>ახმეტის მუნიციპალიტეტი</t>
  </si>
  <si>
    <t>ბაღდათის მუნიციპალიტეტი</t>
  </si>
  <si>
    <t>აბაშის მუნიციპალიტეტი</t>
  </si>
  <si>
    <t>ადიგენის მუნიციპალიტეტი</t>
  </si>
  <si>
    <t>ბოლნისის მუნიციპალიტეტი</t>
  </si>
  <si>
    <t>გორის მუნიციპალიტეტი</t>
  </si>
  <si>
    <t>ბათუმი</t>
  </si>
  <si>
    <t>ქობულეთის მუნიციპალიტეტი</t>
  </si>
  <si>
    <t>გლდანი-ნაძალადევის რაიონი</t>
  </si>
  <si>
    <t>ისანი-სამგორის რაიონი</t>
  </si>
  <si>
    <t>ლანჩხუთის მუნიციპალიტეტი</t>
  </si>
  <si>
    <t>ჩოხატაურის მუნიციპალიტეტი</t>
  </si>
  <si>
    <t>ამბროლაურის მუნიციპალიტეტი</t>
  </si>
  <si>
    <t>ონის მუნიციპალიტეტი</t>
  </si>
  <si>
    <t>დედოფლის წყაროს მუნიციპალიტეტი</t>
  </si>
  <si>
    <t>ლაგოდეხის მუნიციპალიტეტი</t>
  </si>
  <si>
    <t>ზესტაფონის მუნიციპალიტეტი</t>
  </si>
  <si>
    <t>სამტრედიის მუნიციპალიტეტი</t>
  </si>
  <si>
    <t>ჭიათურის მუნიციპალიტეტი</t>
  </si>
  <si>
    <t>ხონის მუნიციპალიტეტი</t>
  </si>
  <si>
    <t>თიანეთის მუნიციპალიტეტი</t>
  </si>
  <si>
    <t>ყაზბეგის მუნიციპალიტეტი</t>
  </si>
  <si>
    <t>მარტვილის მუნიციპალიტეტი</t>
  </si>
  <si>
    <t>სენაკის მუნიციპალიტეტი</t>
  </si>
  <si>
    <t>ახალქალაქის მუნიციპალიტეტი</t>
  </si>
  <si>
    <t>ბორჯომის მუნიციპალიტეტი</t>
  </si>
  <si>
    <t>დმანისის მუნიციპალიტეტი</t>
  </si>
  <si>
    <t>მარნეულის მუნიციპალიტეტი</t>
  </si>
  <si>
    <t>ქარელის მუნიციპალიტეტი</t>
  </si>
  <si>
    <t>ხაშურის მუნიციპალიტეტი</t>
  </si>
  <si>
    <t>ხელვაჩაურის მუნიციპალიტეტი</t>
  </si>
  <si>
    <t>ძველი თბილისი</t>
  </si>
  <si>
    <t>სიღნაღის მუნიციპალიტეტი</t>
  </si>
  <si>
    <t>ყვარლის მუნიციპალიტეტი</t>
  </si>
  <si>
    <t>ტყიბულის მუნიციპალიტეტი</t>
  </si>
  <si>
    <t>ქუთაისი</t>
  </si>
  <si>
    <t>ჩხოროწყუს მუნიციპალიტეტი</t>
  </si>
  <si>
    <t>წალენჯიხის მუნიციპალიტეტი</t>
  </si>
  <si>
    <t>წალკის მუნიციპალიტეტი</t>
  </si>
  <si>
    <t>ცაგერის მუნიციპალიტეტი</t>
  </si>
  <si>
    <t>თელავის მუნიციპალიტეტი</t>
  </si>
  <si>
    <t>თერჯოლის მუნიციპალიტეტი</t>
  </si>
  <si>
    <t>ხარაგაულის მუნიციპალიტეტი</t>
  </si>
  <si>
    <t>მცხეთის მუნიციპალიტეტი</t>
  </si>
  <si>
    <t>მესტიის მუნიციპალიტეტი</t>
  </si>
  <si>
    <t>ახალციხის მუნიციპალიტეტი</t>
  </si>
  <si>
    <t>თეთრი წყაროს მუნიციპალიტეტი</t>
  </si>
  <si>
    <t>შუახევის მუნიციპალიტეტი</t>
  </si>
  <si>
    <t>რაიონის კოდი</t>
  </si>
  <si>
    <t>რაიონი</t>
  </si>
  <si>
    <t>გადაერიცხა (ოჯახები)</t>
  </si>
  <si>
    <t>გადაერიცხა (პირები)</t>
  </si>
  <si>
    <t>აქტიური შეჩერება  (ოჯახები)</t>
  </si>
  <si>
    <t>აქტიური შეჩერება  (პირები)</t>
  </si>
  <si>
    <t>სულ</t>
  </si>
  <si>
    <t>ოჯახების რაოდენობა რომელთაც სავარაუდოდ დაენიშნებათ</t>
  </si>
  <si>
    <t>პირების რაოდენობა რომელთაც სავარაუდოდ დაენიშნებათ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</si>
</sst>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topLeftCell="A38" workbookViewId="0">
      <selection activeCell="B78" sqref="B78"/>
    </sheetView>
  </sheetViews>
  <sheetFormatPr defaultRowHeight="12.75" x14ac:dyDescent="0.2"/>
  <cols>
    <col min="1" max="1" width="9.85546875" style="1" customWidth="1"/>
    <col min="2" max="2" width="35.42578125" style="1" bestFit="1" customWidth="1"/>
    <col min="3" max="3" width="15.28515625" style="2" customWidth="1"/>
    <col min="4" max="4" width="16.42578125" style="2" customWidth="1"/>
    <col min="5" max="5" width="16.85546875" style="2" customWidth="1"/>
    <col min="6" max="6" width="16.42578125" style="2" customWidth="1"/>
    <col min="7" max="7" width="17.85546875" style="2" customWidth="1"/>
    <col min="8" max="8" width="17.5703125" style="2" customWidth="1"/>
    <col min="9" max="16384" width="9.140625" style="1"/>
  </cols>
  <sheetData>
    <row r="1" spans="1:8" ht="71.25" customHeight="1" x14ac:dyDescent="0.2">
      <c r="A1" s="4" t="s">
        <v>68</v>
      </c>
      <c r="B1" s="4" t="s">
        <v>69</v>
      </c>
      <c r="C1" s="5" t="s">
        <v>70</v>
      </c>
      <c r="D1" s="5" t="s">
        <v>71</v>
      </c>
      <c r="E1" s="5" t="s">
        <v>72</v>
      </c>
      <c r="F1" s="5" t="s">
        <v>73</v>
      </c>
      <c r="G1" s="5" t="s">
        <v>75</v>
      </c>
      <c r="H1" s="5" t="s">
        <v>76</v>
      </c>
    </row>
    <row r="2" spans="1:8" x14ac:dyDescent="0.2">
      <c r="A2" s="6">
        <v>101</v>
      </c>
      <c r="B2" s="6" t="s">
        <v>28</v>
      </c>
      <c r="C2" s="7">
        <v>9676</v>
      </c>
      <c r="D2" s="7">
        <v>32061</v>
      </c>
      <c r="E2" s="7">
        <v>607</v>
      </c>
      <c r="F2" s="7">
        <v>1569</v>
      </c>
      <c r="G2" s="7">
        <v>838</v>
      </c>
      <c r="H2" s="7">
        <v>2494</v>
      </c>
    </row>
    <row r="3" spans="1:8" x14ac:dyDescent="0.2">
      <c r="A3" s="6">
        <v>102</v>
      </c>
      <c r="B3" s="6" t="s">
        <v>9</v>
      </c>
      <c r="C3" s="7">
        <v>4029</v>
      </c>
      <c r="D3" s="7">
        <v>11760</v>
      </c>
      <c r="E3" s="7">
        <v>173</v>
      </c>
      <c r="F3" s="7">
        <v>381</v>
      </c>
      <c r="G3" s="7">
        <v>280</v>
      </c>
      <c r="H3" s="7">
        <v>724</v>
      </c>
    </row>
    <row r="4" spans="1:8" x14ac:dyDescent="0.2">
      <c r="A4" s="6">
        <v>103</v>
      </c>
      <c r="B4" s="6" t="s">
        <v>29</v>
      </c>
      <c r="C4" s="7">
        <v>9056</v>
      </c>
      <c r="D4" s="7">
        <v>30551</v>
      </c>
      <c r="E4" s="7">
        <v>417</v>
      </c>
      <c r="F4" s="7">
        <v>1078</v>
      </c>
      <c r="G4" s="7">
        <v>752</v>
      </c>
      <c r="H4" s="7">
        <v>2208</v>
      </c>
    </row>
    <row r="5" spans="1:8" x14ac:dyDescent="0.2">
      <c r="A5" s="6">
        <v>105</v>
      </c>
      <c r="B5" s="6" t="s">
        <v>4</v>
      </c>
      <c r="C5" s="7">
        <v>2755</v>
      </c>
      <c r="D5" s="7">
        <v>8263</v>
      </c>
      <c r="E5" s="7">
        <v>28</v>
      </c>
      <c r="F5" s="7">
        <v>85</v>
      </c>
      <c r="G5" s="7">
        <v>272</v>
      </c>
      <c r="H5" s="7">
        <v>732</v>
      </c>
    </row>
    <row r="6" spans="1:8" x14ac:dyDescent="0.2">
      <c r="A6" s="6">
        <v>107</v>
      </c>
      <c r="B6" s="6" t="s">
        <v>51</v>
      </c>
      <c r="C6" s="7">
        <v>2611</v>
      </c>
      <c r="D6" s="7">
        <v>8114</v>
      </c>
      <c r="E6" s="7">
        <v>136</v>
      </c>
      <c r="F6" s="7">
        <v>302</v>
      </c>
      <c r="G6" s="7">
        <v>196</v>
      </c>
      <c r="H6" s="7">
        <v>577</v>
      </c>
    </row>
    <row r="7" spans="1:8" x14ac:dyDescent="0.2">
      <c r="A7" s="6">
        <v>201</v>
      </c>
      <c r="B7" s="6" t="s">
        <v>30</v>
      </c>
      <c r="C7" s="7">
        <v>1397</v>
      </c>
      <c r="D7" s="7">
        <v>5250</v>
      </c>
      <c r="E7" s="7">
        <v>50</v>
      </c>
      <c r="F7" s="7">
        <v>197</v>
      </c>
      <c r="G7" s="7">
        <v>118</v>
      </c>
      <c r="H7" s="7">
        <v>313</v>
      </c>
    </row>
    <row r="8" spans="1:8" x14ac:dyDescent="0.2">
      <c r="A8" s="6">
        <v>202</v>
      </c>
      <c r="B8" s="6" t="s">
        <v>10</v>
      </c>
      <c r="C8" s="7">
        <v>1973</v>
      </c>
      <c r="D8" s="7">
        <v>7180</v>
      </c>
      <c r="E8" s="7">
        <v>102</v>
      </c>
      <c r="F8" s="7">
        <v>285</v>
      </c>
      <c r="G8" s="7">
        <v>190</v>
      </c>
      <c r="H8" s="7">
        <v>488</v>
      </c>
    </row>
    <row r="9" spans="1:8" x14ac:dyDescent="0.2">
      <c r="A9" s="6">
        <v>203</v>
      </c>
      <c r="B9" s="6" t="s">
        <v>31</v>
      </c>
      <c r="C9" s="7">
        <v>961</v>
      </c>
      <c r="D9" s="7">
        <v>4067</v>
      </c>
      <c r="E9" s="7">
        <v>81</v>
      </c>
      <c r="F9" s="7">
        <v>321</v>
      </c>
      <c r="G9" s="7">
        <v>87</v>
      </c>
      <c r="H9" s="7">
        <v>230</v>
      </c>
    </row>
    <row r="10" spans="1:8" x14ac:dyDescent="0.2">
      <c r="A10" s="6">
        <v>301</v>
      </c>
      <c r="B10" s="6" t="s">
        <v>32</v>
      </c>
      <c r="C10" s="7">
        <v>1855</v>
      </c>
      <c r="D10" s="7">
        <v>4175</v>
      </c>
      <c r="E10" s="7">
        <v>37</v>
      </c>
      <c r="F10" s="7">
        <v>95</v>
      </c>
      <c r="G10" s="7">
        <v>145</v>
      </c>
      <c r="H10" s="7">
        <v>255</v>
      </c>
    </row>
    <row r="11" spans="1:8" x14ac:dyDescent="0.2">
      <c r="A11" s="6">
        <v>302</v>
      </c>
      <c r="B11" s="6" t="s">
        <v>11</v>
      </c>
      <c r="C11" s="7">
        <v>671</v>
      </c>
      <c r="D11" s="7">
        <v>1918</v>
      </c>
      <c r="E11" s="7">
        <v>41</v>
      </c>
      <c r="F11" s="7">
        <v>72</v>
      </c>
      <c r="G11" s="7">
        <v>57</v>
      </c>
      <c r="H11" s="7">
        <v>131</v>
      </c>
    </row>
    <row r="12" spans="1:8" x14ac:dyDescent="0.2">
      <c r="A12" s="6">
        <v>303</v>
      </c>
      <c r="B12" s="6" t="s">
        <v>33</v>
      </c>
      <c r="C12" s="7">
        <v>1165</v>
      </c>
      <c r="D12" s="7">
        <v>2493</v>
      </c>
      <c r="E12" s="7">
        <v>57</v>
      </c>
      <c r="F12" s="7">
        <v>103</v>
      </c>
      <c r="G12" s="7">
        <v>117</v>
      </c>
      <c r="H12" s="7">
        <v>207</v>
      </c>
    </row>
    <row r="13" spans="1:8" x14ac:dyDescent="0.2">
      <c r="A13" s="6">
        <v>304</v>
      </c>
      <c r="B13" s="6" t="s">
        <v>59</v>
      </c>
      <c r="C13" s="7">
        <v>1586</v>
      </c>
      <c r="D13" s="7">
        <v>3957</v>
      </c>
      <c r="E13" s="7">
        <v>52</v>
      </c>
      <c r="F13" s="7">
        <v>84</v>
      </c>
      <c r="G13" s="7">
        <v>105</v>
      </c>
      <c r="H13" s="7">
        <v>199</v>
      </c>
    </row>
    <row r="14" spans="1:8" x14ac:dyDescent="0.2">
      <c r="A14" s="6">
        <v>401</v>
      </c>
      <c r="B14" s="6" t="s">
        <v>20</v>
      </c>
      <c r="C14" s="7">
        <v>1977</v>
      </c>
      <c r="D14" s="7">
        <v>6870</v>
      </c>
      <c r="E14" s="7">
        <v>136</v>
      </c>
      <c r="F14" s="7">
        <v>350</v>
      </c>
      <c r="G14" s="7">
        <v>205</v>
      </c>
      <c r="H14" s="7">
        <v>577</v>
      </c>
    </row>
    <row r="15" spans="1:8" x14ac:dyDescent="0.2">
      <c r="A15" s="6">
        <v>402</v>
      </c>
      <c r="B15" s="6" t="s">
        <v>12</v>
      </c>
      <c r="C15" s="7">
        <v>2687</v>
      </c>
      <c r="D15" s="7">
        <v>9327</v>
      </c>
      <c r="E15" s="7">
        <v>167</v>
      </c>
      <c r="F15" s="7">
        <v>506</v>
      </c>
      <c r="G15" s="7">
        <v>235</v>
      </c>
      <c r="H15" s="7">
        <v>603</v>
      </c>
    </row>
    <row r="16" spans="1:8" x14ac:dyDescent="0.2">
      <c r="A16" s="6">
        <v>403</v>
      </c>
      <c r="B16" s="6" t="s">
        <v>34</v>
      </c>
      <c r="C16" s="7">
        <v>1034</v>
      </c>
      <c r="D16" s="7">
        <v>3434</v>
      </c>
      <c r="E16" s="7">
        <v>42</v>
      </c>
      <c r="F16" s="7">
        <v>100</v>
      </c>
      <c r="G16" s="7">
        <v>79</v>
      </c>
      <c r="H16" s="7">
        <v>221</v>
      </c>
    </row>
    <row r="17" spans="1:8" x14ac:dyDescent="0.2">
      <c r="A17" s="6">
        <v>404</v>
      </c>
      <c r="B17" s="6" t="s">
        <v>60</v>
      </c>
      <c r="C17" s="7">
        <v>1668</v>
      </c>
      <c r="D17" s="7">
        <v>5566</v>
      </c>
      <c r="E17" s="7">
        <v>105</v>
      </c>
      <c r="F17" s="7">
        <v>301</v>
      </c>
      <c r="G17" s="7">
        <v>340</v>
      </c>
      <c r="H17" s="7">
        <v>875</v>
      </c>
    </row>
    <row r="18" spans="1:8" x14ac:dyDescent="0.2">
      <c r="A18" s="6">
        <v>405</v>
      </c>
      <c r="B18" s="6" t="s">
        <v>35</v>
      </c>
      <c r="C18" s="7">
        <v>1854</v>
      </c>
      <c r="D18" s="7">
        <v>7232</v>
      </c>
      <c r="E18" s="7">
        <v>112</v>
      </c>
      <c r="F18" s="7">
        <v>515</v>
      </c>
      <c r="G18" s="7">
        <v>81</v>
      </c>
      <c r="H18" s="7">
        <v>286</v>
      </c>
    </row>
    <row r="19" spans="1:8" x14ac:dyDescent="0.2">
      <c r="A19" s="6">
        <v>406</v>
      </c>
      <c r="B19" s="6" t="s">
        <v>5</v>
      </c>
      <c r="C19" s="7">
        <v>1313</v>
      </c>
      <c r="D19" s="7">
        <v>5204</v>
      </c>
      <c r="E19" s="7">
        <v>107</v>
      </c>
      <c r="F19" s="7">
        <v>266</v>
      </c>
      <c r="G19" s="7">
        <v>178</v>
      </c>
      <c r="H19" s="7">
        <v>527</v>
      </c>
    </row>
    <row r="20" spans="1:8" x14ac:dyDescent="0.2">
      <c r="A20" s="6">
        <v>407</v>
      </c>
      <c r="B20" s="6" t="s">
        <v>52</v>
      </c>
      <c r="C20" s="7">
        <v>1314</v>
      </c>
      <c r="D20" s="7">
        <v>4289</v>
      </c>
      <c r="E20" s="7">
        <v>71</v>
      </c>
      <c r="F20" s="7">
        <v>187</v>
      </c>
      <c r="G20" s="7">
        <v>93</v>
      </c>
      <c r="H20" s="7">
        <v>242</v>
      </c>
    </row>
    <row r="21" spans="1:8" x14ac:dyDescent="0.2">
      <c r="A21" s="6">
        <v>408</v>
      </c>
      <c r="B21" s="6" t="s">
        <v>53</v>
      </c>
      <c r="C21" s="7">
        <v>950</v>
      </c>
      <c r="D21" s="7">
        <v>3088</v>
      </c>
      <c r="E21" s="7">
        <v>73</v>
      </c>
      <c r="F21" s="7">
        <v>168</v>
      </c>
      <c r="G21" s="7">
        <v>83</v>
      </c>
      <c r="H21" s="7">
        <v>232</v>
      </c>
    </row>
    <row r="22" spans="1:8" x14ac:dyDescent="0.2">
      <c r="A22" s="6">
        <v>501</v>
      </c>
      <c r="B22" s="6" t="s">
        <v>21</v>
      </c>
      <c r="C22" s="7">
        <v>672</v>
      </c>
      <c r="D22" s="7">
        <v>2451</v>
      </c>
      <c r="E22" s="7">
        <v>11</v>
      </c>
      <c r="F22" s="7">
        <v>48</v>
      </c>
      <c r="G22" s="7">
        <v>29</v>
      </c>
      <c r="H22" s="7">
        <v>89</v>
      </c>
    </row>
    <row r="23" spans="1:8" x14ac:dyDescent="0.2">
      <c r="A23" s="6">
        <v>502</v>
      </c>
      <c r="B23" s="6" t="s">
        <v>13</v>
      </c>
      <c r="C23" s="7">
        <v>1150</v>
      </c>
      <c r="D23" s="7">
        <v>4248</v>
      </c>
      <c r="E23" s="7">
        <v>107</v>
      </c>
      <c r="F23" s="7">
        <v>250</v>
      </c>
      <c r="G23" s="7">
        <v>121</v>
      </c>
      <c r="H23" s="7">
        <v>329</v>
      </c>
    </row>
    <row r="24" spans="1:8" x14ac:dyDescent="0.2">
      <c r="A24" s="6">
        <v>503</v>
      </c>
      <c r="B24" s="6" t="s">
        <v>36</v>
      </c>
      <c r="C24" s="7">
        <v>1698</v>
      </c>
      <c r="D24" s="7">
        <v>6310</v>
      </c>
      <c r="E24" s="7">
        <v>104</v>
      </c>
      <c r="F24" s="7">
        <v>321</v>
      </c>
      <c r="G24" s="7">
        <v>154</v>
      </c>
      <c r="H24" s="7">
        <v>417</v>
      </c>
    </row>
    <row r="25" spans="1:8" x14ac:dyDescent="0.2">
      <c r="A25" s="6">
        <v>504</v>
      </c>
      <c r="B25" s="6" t="s">
        <v>61</v>
      </c>
      <c r="C25" s="7">
        <v>392</v>
      </c>
      <c r="D25" s="7">
        <v>1539</v>
      </c>
      <c r="E25" s="7">
        <v>53</v>
      </c>
      <c r="F25" s="7">
        <v>147</v>
      </c>
      <c r="G25" s="7">
        <v>60</v>
      </c>
      <c r="H25" s="7">
        <v>119</v>
      </c>
    </row>
    <row r="26" spans="1:8" x14ac:dyDescent="0.2">
      <c r="A26" s="6">
        <v>505</v>
      </c>
      <c r="B26" s="6" t="s">
        <v>37</v>
      </c>
      <c r="C26" s="7">
        <v>1084</v>
      </c>
      <c r="D26" s="7">
        <v>3870</v>
      </c>
      <c r="E26" s="7">
        <v>78</v>
      </c>
      <c r="F26" s="7">
        <v>241</v>
      </c>
      <c r="G26" s="7">
        <v>125</v>
      </c>
      <c r="H26" s="7">
        <v>316</v>
      </c>
    </row>
    <row r="27" spans="1:8" x14ac:dyDescent="0.2">
      <c r="A27" s="6">
        <v>506</v>
      </c>
      <c r="B27" s="6" t="s">
        <v>6</v>
      </c>
      <c r="C27" s="7">
        <v>1141</v>
      </c>
      <c r="D27" s="7">
        <v>4935</v>
      </c>
      <c r="E27" s="7">
        <v>74</v>
      </c>
      <c r="F27" s="7">
        <v>278</v>
      </c>
      <c r="G27" s="7">
        <v>108</v>
      </c>
      <c r="H27" s="7">
        <v>341</v>
      </c>
    </row>
    <row r="28" spans="1:8" x14ac:dyDescent="0.2">
      <c r="A28" s="6">
        <v>507</v>
      </c>
      <c r="B28" s="6" t="s">
        <v>54</v>
      </c>
      <c r="C28" s="7">
        <v>791</v>
      </c>
      <c r="D28" s="7">
        <v>2225</v>
      </c>
      <c r="E28" s="7">
        <v>9</v>
      </c>
      <c r="F28" s="7">
        <v>13</v>
      </c>
      <c r="G28" s="7">
        <v>69</v>
      </c>
      <c r="H28" s="7">
        <v>134</v>
      </c>
    </row>
    <row r="29" spans="1:8" x14ac:dyDescent="0.2">
      <c r="A29" s="6">
        <v>508</v>
      </c>
      <c r="B29" s="6" t="s">
        <v>55</v>
      </c>
      <c r="C29" s="7">
        <v>2451</v>
      </c>
      <c r="D29" s="7">
        <v>6914</v>
      </c>
      <c r="E29" s="7">
        <v>142</v>
      </c>
      <c r="F29" s="7">
        <v>292</v>
      </c>
      <c r="G29" s="7">
        <v>210</v>
      </c>
      <c r="H29" s="7">
        <v>480</v>
      </c>
    </row>
    <row r="30" spans="1:8" x14ac:dyDescent="0.2">
      <c r="A30" s="6">
        <v>509</v>
      </c>
      <c r="B30" s="6" t="s">
        <v>7</v>
      </c>
      <c r="C30" s="7">
        <v>1767</v>
      </c>
      <c r="D30" s="7">
        <v>5861</v>
      </c>
      <c r="E30" s="7">
        <v>68</v>
      </c>
      <c r="F30" s="7">
        <v>168</v>
      </c>
      <c r="G30" s="7">
        <v>114</v>
      </c>
      <c r="H30" s="7">
        <v>341</v>
      </c>
    </row>
    <row r="31" spans="1:8" x14ac:dyDescent="0.2">
      <c r="A31" s="6">
        <v>510</v>
      </c>
      <c r="B31" s="6" t="s">
        <v>38</v>
      </c>
      <c r="C31" s="7">
        <v>2944</v>
      </c>
      <c r="D31" s="7">
        <v>10153</v>
      </c>
      <c r="E31" s="7">
        <v>24</v>
      </c>
      <c r="F31" s="7">
        <v>105</v>
      </c>
      <c r="G31" s="7">
        <v>179</v>
      </c>
      <c r="H31" s="7">
        <v>489</v>
      </c>
    </row>
    <row r="32" spans="1:8" x14ac:dyDescent="0.2">
      <c r="A32" s="6">
        <v>511</v>
      </c>
      <c r="B32" s="6" t="s">
        <v>62</v>
      </c>
      <c r="C32" s="7">
        <v>1504</v>
      </c>
      <c r="D32" s="7">
        <v>5742</v>
      </c>
      <c r="E32" s="7">
        <v>104</v>
      </c>
      <c r="F32" s="7">
        <v>284</v>
      </c>
      <c r="G32" s="7">
        <v>158</v>
      </c>
      <c r="H32" s="7">
        <v>456</v>
      </c>
    </row>
    <row r="33" spans="1:8" x14ac:dyDescent="0.2">
      <c r="A33" s="6">
        <v>512</v>
      </c>
      <c r="B33" s="6" t="s">
        <v>39</v>
      </c>
      <c r="C33" s="7">
        <v>1724</v>
      </c>
      <c r="D33" s="7">
        <v>5559</v>
      </c>
      <c r="E33" s="7">
        <v>51</v>
      </c>
      <c r="F33" s="7">
        <v>220</v>
      </c>
      <c r="G33" s="7">
        <v>65</v>
      </c>
      <c r="H33" s="7">
        <v>192</v>
      </c>
    </row>
    <row r="34" spans="1:8" x14ac:dyDescent="0.2">
      <c r="A34" s="6">
        <v>602</v>
      </c>
      <c r="B34" s="6" t="s">
        <v>14</v>
      </c>
      <c r="C34" s="7">
        <v>2406</v>
      </c>
      <c r="D34" s="7">
        <v>6923</v>
      </c>
      <c r="E34" s="7">
        <v>57</v>
      </c>
      <c r="F34" s="7">
        <v>200</v>
      </c>
      <c r="G34" s="7">
        <v>97</v>
      </c>
      <c r="H34" s="7">
        <v>253</v>
      </c>
    </row>
    <row r="35" spans="1:8" x14ac:dyDescent="0.2">
      <c r="A35" s="6">
        <v>603</v>
      </c>
      <c r="B35" s="6" t="s">
        <v>40</v>
      </c>
      <c r="C35" s="7">
        <v>638</v>
      </c>
      <c r="D35" s="7">
        <v>1812</v>
      </c>
      <c r="E35" s="7">
        <v>21</v>
      </c>
      <c r="F35" s="7">
        <v>27</v>
      </c>
      <c r="G35" s="7">
        <v>44</v>
      </c>
      <c r="H35" s="7">
        <v>100</v>
      </c>
    </row>
    <row r="36" spans="1:8" x14ac:dyDescent="0.2">
      <c r="A36" s="6">
        <v>604</v>
      </c>
      <c r="B36" s="6" t="s">
        <v>63</v>
      </c>
      <c r="C36" s="7">
        <v>1524</v>
      </c>
      <c r="D36" s="7">
        <v>5387</v>
      </c>
      <c r="E36" s="7">
        <v>55</v>
      </c>
      <c r="F36" s="7">
        <v>84</v>
      </c>
      <c r="G36" s="7">
        <v>163</v>
      </c>
      <c r="H36" s="7">
        <v>414</v>
      </c>
    </row>
    <row r="37" spans="1:8" x14ac:dyDescent="0.2">
      <c r="A37" s="6">
        <v>605</v>
      </c>
      <c r="B37" s="6" t="s">
        <v>41</v>
      </c>
      <c r="C37" s="7">
        <v>275</v>
      </c>
      <c r="D37" s="7">
        <v>681</v>
      </c>
      <c r="E37" s="7">
        <v>0</v>
      </c>
      <c r="F37" s="7">
        <v>0</v>
      </c>
      <c r="G37" s="7">
        <v>41</v>
      </c>
      <c r="H37" s="7">
        <v>68</v>
      </c>
    </row>
    <row r="38" spans="1:8" x14ac:dyDescent="0.2">
      <c r="A38" s="6">
        <v>701</v>
      </c>
      <c r="B38" s="6" t="s">
        <v>22</v>
      </c>
      <c r="C38" s="7">
        <v>1003</v>
      </c>
      <c r="D38" s="7">
        <v>3437</v>
      </c>
      <c r="E38" s="7">
        <v>41</v>
      </c>
      <c r="F38" s="7">
        <v>108</v>
      </c>
      <c r="G38" s="7">
        <v>86</v>
      </c>
      <c r="H38" s="7">
        <v>217</v>
      </c>
    </row>
    <row r="39" spans="1:8" x14ac:dyDescent="0.2">
      <c r="A39" s="6">
        <v>702</v>
      </c>
      <c r="B39" s="6" t="s">
        <v>15</v>
      </c>
      <c r="C39" s="7">
        <v>4418</v>
      </c>
      <c r="D39" s="7">
        <v>15730</v>
      </c>
      <c r="E39" s="7">
        <v>214</v>
      </c>
      <c r="F39" s="7">
        <v>647</v>
      </c>
      <c r="G39" s="7">
        <v>435</v>
      </c>
      <c r="H39" s="7">
        <v>1222</v>
      </c>
    </row>
    <row r="40" spans="1:8" x14ac:dyDescent="0.2">
      <c r="A40" s="6">
        <v>703</v>
      </c>
      <c r="B40" s="6" t="s">
        <v>42</v>
      </c>
      <c r="C40" s="7">
        <v>1584</v>
      </c>
      <c r="D40" s="7">
        <v>6429</v>
      </c>
      <c r="E40" s="7">
        <v>58</v>
      </c>
      <c r="F40" s="7">
        <v>148</v>
      </c>
      <c r="G40" s="7">
        <v>235</v>
      </c>
      <c r="H40" s="7">
        <v>656</v>
      </c>
    </row>
    <row r="41" spans="1:8" x14ac:dyDescent="0.2">
      <c r="A41" s="6">
        <v>704</v>
      </c>
      <c r="B41" s="6" t="s">
        <v>64</v>
      </c>
      <c r="C41" s="7">
        <v>1174</v>
      </c>
      <c r="D41" s="7">
        <v>4174</v>
      </c>
      <c r="E41" s="7">
        <v>0</v>
      </c>
      <c r="F41" s="7">
        <v>0</v>
      </c>
      <c r="G41" s="7">
        <v>2</v>
      </c>
      <c r="H41" s="7">
        <v>12</v>
      </c>
    </row>
    <row r="42" spans="1:8" x14ac:dyDescent="0.2">
      <c r="A42" s="6">
        <v>705</v>
      </c>
      <c r="B42" s="6" t="s">
        <v>43</v>
      </c>
      <c r="C42" s="7">
        <v>1812</v>
      </c>
      <c r="D42" s="7">
        <v>5701</v>
      </c>
      <c r="E42" s="7">
        <v>32</v>
      </c>
      <c r="F42" s="7">
        <v>96</v>
      </c>
      <c r="G42" s="7">
        <v>134</v>
      </c>
      <c r="H42" s="7">
        <v>363</v>
      </c>
    </row>
    <row r="43" spans="1:8" x14ac:dyDescent="0.2">
      <c r="A43" s="6">
        <v>706</v>
      </c>
      <c r="B43" s="6" t="s">
        <v>16</v>
      </c>
      <c r="C43" s="7">
        <v>824</v>
      </c>
      <c r="D43" s="7">
        <v>2161</v>
      </c>
      <c r="E43" s="7">
        <v>45</v>
      </c>
      <c r="F43" s="7">
        <v>104</v>
      </c>
      <c r="G43" s="7">
        <v>78</v>
      </c>
      <c r="H43" s="7">
        <v>182</v>
      </c>
    </row>
    <row r="44" spans="1:8" x14ac:dyDescent="0.2">
      <c r="A44" s="6">
        <v>707</v>
      </c>
      <c r="B44" s="6" t="s">
        <v>56</v>
      </c>
      <c r="C44" s="7">
        <v>717</v>
      </c>
      <c r="D44" s="7">
        <v>2693</v>
      </c>
      <c r="E44" s="7">
        <v>58</v>
      </c>
      <c r="F44" s="7">
        <v>215</v>
      </c>
      <c r="G44" s="7">
        <v>54</v>
      </c>
      <c r="H44" s="7">
        <v>153</v>
      </c>
    </row>
    <row r="45" spans="1:8" x14ac:dyDescent="0.2">
      <c r="A45" s="6">
        <v>708</v>
      </c>
      <c r="B45" s="6" t="s">
        <v>57</v>
      </c>
      <c r="C45" s="7">
        <v>1491</v>
      </c>
      <c r="D45" s="7">
        <v>5488</v>
      </c>
      <c r="E45" s="7">
        <v>13</v>
      </c>
      <c r="F45" s="7">
        <v>66</v>
      </c>
      <c r="G45" s="7">
        <v>130</v>
      </c>
      <c r="H45" s="7">
        <v>337</v>
      </c>
    </row>
    <row r="46" spans="1:8" x14ac:dyDescent="0.2">
      <c r="A46" s="6">
        <v>709</v>
      </c>
      <c r="B46" s="6" t="s">
        <v>8</v>
      </c>
      <c r="C46" s="7">
        <v>647</v>
      </c>
      <c r="D46" s="7">
        <v>2402</v>
      </c>
      <c r="E46" s="7">
        <v>61</v>
      </c>
      <c r="F46" s="7">
        <v>140</v>
      </c>
      <c r="G46" s="7">
        <v>129</v>
      </c>
      <c r="H46" s="7">
        <v>346</v>
      </c>
    </row>
    <row r="47" spans="1:8" x14ac:dyDescent="0.2">
      <c r="A47" s="6">
        <v>801</v>
      </c>
      <c r="B47" s="6" t="s">
        <v>23</v>
      </c>
      <c r="C47" s="7">
        <v>516</v>
      </c>
      <c r="D47" s="7">
        <v>2129</v>
      </c>
      <c r="E47" s="7">
        <v>21</v>
      </c>
      <c r="F47" s="7">
        <v>73</v>
      </c>
      <c r="G47" s="7">
        <v>40</v>
      </c>
      <c r="H47" s="7">
        <v>123</v>
      </c>
    </row>
    <row r="48" spans="1:8" x14ac:dyDescent="0.2">
      <c r="A48" s="6">
        <v>802</v>
      </c>
      <c r="B48" s="6" t="s">
        <v>0</v>
      </c>
      <c r="C48" s="7">
        <v>359</v>
      </c>
      <c r="D48" s="7">
        <v>1315</v>
      </c>
      <c r="E48" s="7">
        <v>17</v>
      </c>
      <c r="F48" s="7">
        <v>52</v>
      </c>
      <c r="G48" s="7">
        <v>62</v>
      </c>
      <c r="H48" s="7">
        <v>150</v>
      </c>
    </row>
    <row r="49" spans="1:8" x14ac:dyDescent="0.2">
      <c r="A49" s="6">
        <v>803</v>
      </c>
      <c r="B49" s="6" t="s">
        <v>44</v>
      </c>
      <c r="C49" s="7">
        <v>536</v>
      </c>
      <c r="D49" s="7">
        <v>1454</v>
      </c>
      <c r="E49" s="7">
        <v>13</v>
      </c>
      <c r="F49" s="7">
        <v>50</v>
      </c>
      <c r="G49" s="7">
        <v>48</v>
      </c>
      <c r="H49" s="7">
        <v>111</v>
      </c>
    </row>
    <row r="50" spans="1:8" x14ac:dyDescent="0.2">
      <c r="A50" s="6">
        <v>804</v>
      </c>
      <c r="B50" s="6" t="s">
        <v>65</v>
      </c>
      <c r="C50" s="7">
        <v>626</v>
      </c>
      <c r="D50" s="7">
        <v>2174</v>
      </c>
      <c r="E50" s="7">
        <v>56</v>
      </c>
      <c r="F50" s="7">
        <v>123</v>
      </c>
      <c r="G50" s="7">
        <v>78</v>
      </c>
      <c r="H50" s="7">
        <v>212</v>
      </c>
    </row>
    <row r="51" spans="1:8" x14ac:dyDescent="0.2">
      <c r="A51" s="6">
        <v>805</v>
      </c>
      <c r="B51" s="6" t="s">
        <v>45</v>
      </c>
      <c r="C51" s="7">
        <v>694</v>
      </c>
      <c r="D51" s="7">
        <v>2371</v>
      </c>
      <c r="E51" s="7">
        <v>19</v>
      </c>
      <c r="F51" s="7">
        <v>59</v>
      </c>
      <c r="G51" s="7">
        <v>27</v>
      </c>
      <c r="H51" s="7">
        <v>84</v>
      </c>
    </row>
    <row r="52" spans="1:8" x14ac:dyDescent="0.2">
      <c r="A52" s="6">
        <v>806</v>
      </c>
      <c r="B52" s="6" t="s">
        <v>17</v>
      </c>
      <c r="C52" s="7">
        <v>277</v>
      </c>
      <c r="D52" s="7">
        <v>933</v>
      </c>
      <c r="E52" s="7">
        <v>14</v>
      </c>
      <c r="F52" s="7">
        <v>31</v>
      </c>
      <c r="G52" s="7">
        <v>47</v>
      </c>
      <c r="H52" s="7">
        <v>104</v>
      </c>
    </row>
    <row r="53" spans="1:8" x14ac:dyDescent="0.2">
      <c r="A53" s="6">
        <v>901</v>
      </c>
      <c r="B53" s="6" t="s">
        <v>24</v>
      </c>
      <c r="C53" s="7">
        <v>1610</v>
      </c>
      <c r="D53" s="7">
        <v>5952</v>
      </c>
      <c r="E53" s="7">
        <v>68</v>
      </c>
      <c r="F53" s="7">
        <v>290</v>
      </c>
      <c r="G53" s="7">
        <v>109</v>
      </c>
      <c r="H53" s="7">
        <v>326</v>
      </c>
    </row>
    <row r="54" spans="1:8" x14ac:dyDescent="0.2">
      <c r="A54" s="6">
        <v>902</v>
      </c>
      <c r="B54" s="6" t="s">
        <v>1</v>
      </c>
      <c r="C54" s="7">
        <v>2272</v>
      </c>
      <c r="D54" s="7">
        <v>7797</v>
      </c>
      <c r="E54" s="7">
        <v>69</v>
      </c>
      <c r="F54" s="7">
        <v>178</v>
      </c>
      <c r="G54" s="7">
        <v>221</v>
      </c>
      <c r="H54" s="7">
        <v>615</v>
      </c>
    </row>
    <row r="55" spans="1:8" x14ac:dyDescent="0.2">
      <c r="A55" s="6">
        <v>903</v>
      </c>
      <c r="B55" s="6" t="s">
        <v>46</v>
      </c>
      <c r="C55" s="7">
        <v>1134</v>
      </c>
      <c r="D55" s="7">
        <v>4260</v>
      </c>
      <c r="E55" s="7">
        <v>41</v>
      </c>
      <c r="F55" s="7">
        <v>99</v>
      </c>
      <c r="G55" s="7">
        <v>95</v>
      </c>
      <c r="H55" s="7">
        <v>267</v>
      </c>
    </row>
    <row r="56" spans="1:8" x14ac:dyDescent="0.2">
      <c r="A56" s="6">
        <v>904</v>
      </c>
      <c r="B56" s="6" t="s">
        <v>66</v>
      </c>
      <c r="C56" s="7">
        <v>1738</v>
      </c>
      <c r="D56" s="7">
        <v>5316</v>
      </c>
      <c r="E56" s="7">
        <v>23</v>
      </c>
      <c r="F56" s="7">
        <v>93</v>
      </c>
      <c r="G56" s="7">
        <v>120</v>
      </c>
      <c r="H56" s="7">
        <v>355</v>
      </c>
    </row>
    <row r="57" spans="1:8" x14ac:dyDescent="0.2">
      <c r="A57" s="6">
        <v>905</v>
      </c>
      <c r="B57" s="6" t="s">
        <v>47</v>
      </c>
      <c r="C57" s="7">
        <v>2111</v>
      </c>
      <c r="D57" s="7">
        <v>8583</v>
      </c>
      <c r="E57" s="7">
        <v>33</v>
      </c>
      <c r="F57" s="7">
        <v>137</v>
      </c>
      <c r="G57" s="7">
        <v>122</v>
      </c>
      <c r="H57" s="7">
        <v>419</v>
      </c>
    </row>
    <row r="58" spans="1:8" x14ac:dyDescent="0.2">
      <c r="A58" s="6">
        <v>906</v>
      </c>
      <c r="B58" s="6" t="s">
        <v>18</v>
      </c>
      <c r="C58" s="7">
        <v>2167</v>
      </c>
      <c r="D58" s="7">
        <v>6632</v>
      </c>
      <c r="E58" s="7">
        <v>16</v>
      </c>
      <c r="F58" s="7">
        <v>47</v>
      </c>
      <c r="G58" s="7">
        <v>369</v>
      </c>
      <c r="H58" s="7">
        <v>970</v>
      </c>
    </row>
    <row r="59" spans="1:8" x14ac:dyDescent="0.2">
      <c r="A59" s="6">
        <v>907</v>
      </c>
      <c r="B59" s="6" t="s">
        <v>58</v>
      </c>
      <c r="C59" s="7">
        <v>740</v>
      </c>
      <c r="D59" s="7">
        <v>2430</v>
      </c>
      <c r="E59" s="7">
        <v>19</v>
      </c>
      <c r="F59" s="7">
        <v>66</v>
      </c>
      <c r="G59" s="7">
        <v>67</v>
      </c>
      <c r="H59" s="7">
        <v>190</v>
      </c>
    </row>
    <row r="60" spans="1:8" x14ac:dyDescent="0.2">
      <c r="A60" s="6">
        <v>1001</v>
      </c>
      <c r="B60" s="6" t="s">
        <v>25</v>
      </c>
      <c r="C60" s="7">
        <v>5324</v>
      </c>
      <c r="D60" s="7">
        <v>19420</v>
      </c>
      <c r="E60" s="7">
        <v>283</v>
      </c>
      <c r="F60" s="7">
        <v>785</v>
      </c>
      <c r="G60" s="7">
        <v>438</v>
      </c>
      <c r="H60" s="7">
        <v>1154</v>
      </c>
    </row>
    <row r="61" spans="1:8" x14ac:dyDescent="0.2">
      <c r="A61" s="6">
        <v>1002</v>
      </c>
      <c r="B61" s="6" t="s">
        <v>2</v>
      </c>
      <c r="C61" s="7">
        <v>2391</v>
      </c>
      <c r="D61" s="7">
        <v>7514</v>
      </c>
      <c r="E61" s="7">
        <v>117</v>
      </c>
      <c r="F61" s="7">
        <v>265</v>
      </c>
      <c r="G61" s="7">
        <v>118</v>
      </c>
      <c r="H61" s="7">
        <v>351</v>
      </c>
    </row>
    <row r="62" spans="1:8" x14ac:dyDescent="0.2">
      <c r="A62" s="6">
        <v>1003</v>
      </c>
      <c r="B62" s="6" t="s">
        <v>48</v>
      </c>
      <c r="C62" s="7">
        <v>2160</v>
      </c>
      <c r="D62" s="7">
        <v>8404</v>
      </c>
      <c r="E62" s="7">
        <v>46</v>
      </c>
      <c r="F62" s="7">
        <v>172</v>
      </c>
      <c r="G62" s="7">
        <v>156</v>
      </c>
      <c r="H62" s="7">
        <v>488</v>
      </c>
    </row>
    <row r="63" spans="1:8" x14ac:dyDescent="0.2">
      <c r="A63" s="6">
        <v>1005</v>
      </c>
      <c r="B63" s="6" t="s">
        <v>49</v>
      </c>
      <c r="C63" s="7">
        <v>2328</v>
      </c>
      <c r="D63" s="7">
        <v>8551</v>
      </c>
      <c r="E63" s="7">
        <v>2</v>
      </c>
      <c r="F63" s="7">
        <v>4</v>
      </c>
      <c r="G63" s="7">
        <v>245</v>
      </c>
      <c r="H63" s="7">
        <v>614</v>
      </c>
    </row>
    <row r="64" spans="1:8" x14ac:dyDescent="0.2">
      <c r="A64" s="6">
        <v>1101</v>
      </c>
      <c r="B64" s="6" t="s">
        <v>26</v>
      </c>
      <c r="C64" s="7">
        <v>2656</v>
      </c>
      <c r="D64" s="7">
        <v>8831</v>
      </c>
      <c r="E64" s="7">
        <v>171</v>
      </c>
      <c r="F64" s="7">
        <v>546</v>
      </c>
      <c r="G64" s="7">
        <v>313</v>
      </c>
      <c r="H64" s="7">
        <v>892</v>
      </c>
    </row>
    <row r="65" spans="1:8" x14ac:dyDescent="0.2">
      <c r="A65" s="6">
        <v>1102</v>
      </c>
      <c r="B65" s="6" t="s">
        <v>3</v>
      </c>
      <c r="C65" s="7">
        <v>777</v>
      </c>
      <c r="D65" s="7">
        <v>4025</v>
      </c>
      <c r="E65" s="7">
        <v>6</v>
      </c>
      <c r="F65" s="7">
        <v>21</v>
      </c>
      <c r="G65" s="7">
        <v>162</v>
      </c>
      <c r="H65" s="7">
        <v>549</v>
      </c>
    </row>
    <row r="66" spans="1:8" x14ac:dyDescent="0.2">
      <c r="A66" s="6">
        <v>1103</v>
      </c>
      <c r="B66" s="6" t="s">
        <v>27</v>
      </c>
      <c r="C66" s="7">
        <v>1380</v>
      </c>
      <c r="D66" s="7">
        <v>6717</v>
      </c>
      <c r="E66" s="7">
        <v>56</v>
      </c>
      <c r="F66" s="7">
        <v>200</v>
      </c>
      <c r="G66" s="7">
        <v>267</v>
      </c>
      <c r="H66" s="7">
        <v>850</v>
      </c>
    </row>
    <row r="67" spans="1:8" x14ac:dyDescent="0.2">
      <c r="A67" s="6">
        <v>1104</v>
      </c>
      <c r="B67" s="6" t="s">
        <v>67</v>
      </c>
      <c r="C67" s="7">
        <v>652</v>
      </c>
      <c r="D67" s="7">
        <v>3282</v>
      </c>
      <c r="E67" s="7">
        <v>10</v>
      </c>
      <c r="F67" s="7">
        <v>44</v>
      </c>
      <c r="G67" s="7">
        <v>83</v>
      </c>
      <c r="H67" s="7">
        <v>239</v>
      </c>
    </row>
    <row r="68" spans="1:8" x14ac:dyDescent="0.2">
      <c r="A68" s="6">
        <v>1105</v>
      </c>
      <c r="B68" s="6" t="s">
        <v>50</v>
      </c>
      <c r="C68" s="7">
        <v>891</v>
      </c>
      <c r="D68" s="7">
        <v>4421</v>
      </c>
      <c r="E68" s="7">
        <v>53</v>
      </c>
      <c r="F68" s="7">
        <v>216</v>
      </c>
      <c r="G68" s="7">
        <v>92</v>
      </c>
      <c r="H68" s="7">
        <v>264</v>
      </c>
    </row>
    <row r="69" spans="1:8" x14ac:dyDescent="0.2">
      <c r="A69" s="6">
        <v>1106</v>
      </c>
      <c r="B69" s="6" t="s">
        <v>19</v>
      </c>
      <c r="C69" s="7">
        <v>1405</v>
      </c>
      <c r="D69" s="7">
        <v>6930</v>
      </c>
      <c r="E69" s="7">
        <v>63</v>
      </c>
      <c r="F69" s="7">
        <v>336</v>
      </c>
      <c r="G69" s="7">
        <v>113</v>
      </c>
      <c r="H69" s="7">
        <v>363</v>
      </c>
    </row>
    <row r="70" spans="1:8" s="3" customFormat="1" ht="18" customHeight="1" x14ac:dyDescent="0.2">
      <c r="A70" s="8"/>
      <c r="B70" s="8" t="s">
        <v>74</v>
      </c>
      <c r="C70" s="9">
        <f>SUM(C2:C69)</f>
        <v>121107</v>
      </c>
      <c r="D70" s="9">
        <f t="shared" ref="D70:H70" si="0">SUM(D2:D69)</f>
        <v>417065</v>
      </c>
      <c r="E70" s="9">
        <f t="shared" si="0"/>
        <v>5290</v>
      </c>
      <c r="F70" s="9">
        <f t="shared" si="0"/>
        <v>15054</v>
      </c>
      <c r="G70" s="9">
        <f t="shared" si="0"/>
        <v>10863</v>
      </c>
      <c r="H70" s="9">
        <f t="shared" si="0"/>
        <v>29837</v>
      </c>
    </row>
  </sheetData>
  <autoFilter ref="A1:H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B12" sqref="B12"/>
    </sheetView>
  </sheetViews>
  <sheetFormatPr defaultRowHeight="12.75" x14ac:dyDescent="0.2"/>
  <cols>
    <col min="1" max="1" width="9.85546875" style="1" customWidth="1"/>
    <col min="2" max="2" width="35.42578125" style="1" bestFit="1" customWidth="1"/>
    <col min="3" max="3" width="15.28515625" style="2" customWidth="1"/>
    <col min="4" max="4" width="16.42578125" style="2" customWidth="1"/>
    <col min="5" max="5" width="16.85546875" style="2" customWidth="1"/>
    <col min="6" max="6" width="16.42578125" style="2" customWidth="1"/>
    <col min="7" max="7" width="17.85546875" style="2" customWidth="1"/>
    <col min="8" max="8" width="17.5703125" style="2" customWidth="1"/>
    <col min="9" max="16384" width="9.140625" style="1"/>
  </cols>
  <sheetData>
    <row r="1" spans="1:8" ht="71.25" customHeight="1" x14ac:dyDescent="0.2">
      <c r="A1" s="4" t="s">
        <v>68</v>
      </c>
      <c r="B1" s="4" t="s">
        <v>69</v>
      </c>
      <c r="C1" s="5" t="s">
        <v>70</v>
      </c>
      <c r="D1" s="5" t="s">
        <v>71</v>
      </c>
      <c r="E1" s="5" t="s">
        <v>72</v>
      </c>
      <c r="F1" s="5" t="s">
        <v>73</v>
      </c>
      <c r="G1" s="5" t="s">
        <v>75</v>
      </c>
      <c r="H1" s="5" t="s">
        <v>76</v>
      </c>
    </row>
    <row r="2" spans="1:8" x14ac:dyDescent="0.2">
      <c r="A2" s="6">
        <v>602</v>
      </c>
      <c r="B2" s="6" t="s">
        <v>14</v>
      </c>
      <c r="C2" s="7">
        <v>2406</v>
      </c>
      <c r="D2" s="7">
        <v>6923</v>
      </c>
      <c r="E2" s="7">
        <v>57</v>
      </c>
      <c r="F2" s="7">
        <v>200</v>
      </c>
      <c r="G2" s="7">
        <v>97</v>
      </c>
      <c r="H2" s="7">
        <v>253</v>
      </c>
    </row>
    <row r="3" spans="1:8" x14ac:dyDescent="0.2">
      <c r="A3" s="6">
        <v>603</v>
      </c>
      <c r="B3" s="6" t="s">
        <v>40</v>
      </c>
      <c r="C3" s="7">
        <v>638</v>
      </c>
      <c r="D3" s="7">
        <v>1812</v>
      </c>
      <c r="E3" s="7">
        <v>21</v>
      </c>
      <c r="F3" s="7">
        <v>27</v>
      </c>
      <c r="G3" s="7">
        <v>44</v>
      </c>
      <c r="H3" s="7">
        <v>100</v>
      </c>
    </row>
    <row r="4" spans="1:8" x14ac:dyDescent="0.2">
      <c r="A4" s="6">
        <v>604</v>
      </c>
      <c r="B4" s="6" t="s">
        <v>63</v>
      </c>
      <c r="C4" s="7">
        <v>1524</v>
      </c>
      <c r="D4" s="7">
        <v>5387</v>
      </c>
      <c r="E4" s="7">
        <v>55</v>
      </c>
      <c r="F4" s="7">
        <v>84</v>
      </c>
      <c r="G4" s="7">
        <v>163</v>
      </c>
      <c r="H4" s="7">
        <v>414</v>
      </c>
    </row>
    <row r="5" spans="1:8" x14ac:dyDescent="0.2">
      <c r="A5" s="6">
        <v>605</v>
      </c>
      <c r="B5" s="6" t="s">
        <v>41</v>
      </c>
      <c r="C5" s="7">
        <v>275</v>
      </c>
      <c r="D5" s="7">
        <v>681</v>
      </c>
      <c r="E5" s="7">
        <v>0</v>
      </c>
      <c r="F5" s="7">
        <v>0</v>
      </c>
      <c r="G5" s="7">
        <v>41</v>
      </c>
      <c r="H5" s="7">
        <v>68</v>
      </c>
    </row>
    <row r="6" spans="1:8" s="3" customFormat="1" ht="18" customHeight="1" x14ac:dyDescent="0.2">
      <c r="A6" s="8"/>
      <c r="B6" s="8" t="s">
        <v>74</v>
      </c>
      <c r="C6" s="9">
        <f>SUM(C2:C5)</f>
        <v>4843</v>
      </c>
      <c r="D6" s="9">
        <f>SUM(D2:D5)</f>
        <v>14803</v>
      </c>
      <c r="E6" s="9">
        <f>SUM(E2:E5)</f>
        <v>133</v>
      </c>
      <c r="F6" s="9">
        <f>SUM(F2:F5)</f>
        <v>311</v>
      </c>
      <c r="G6" s="9">
        <f>SUM(G2:G5)</f>
        <v>345</v>
      </c>
      <c r="H6" s="9">
        <f>SUM(H2:H5)</f>
        <v>835</v>
      </c>
    </row>
  </sheetData>
  <autoFilter ref="A1:H6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2" sqref="A2:A69"/>
    </sheetView>
  </sheetViews>
  <sheetFormatPr defaultRowHeight="12.75" x14ac:dyDescent="0.2"/>
  <cols>
    <col min="1" max="1" width="9.85546875" style="1" customWidth="1"/>
    <col min="2" max="2" width="35.42578125" style="1" bestFit="1" customWidth="1"/>
    <col min="3" max="3" width="15.28515625" style="2" customWidth="1"/>
    <col min="4" max="4" width="16.42578125" style="2" customWidth="1"/>
    <col min="5" max="5" width="16.85546875" style="2" customWidth="1"/>
    <col min="6" max="6" width="16.42578125" style="2" customWidth="1"/>
    <col min="7" max="7" width="17.85546875" style="2" customWidth="1"/>
    <col min="8" max="8" width="17.5703125" style="2" customWidth="1"/>
    <col min="9" max="16384" width="9.140625" style="1"/>
  </cols>
  <sheetData>
    <row r="1" spans="1:8" ht="71.25" customHeight="1" x14ac:dyDescent="0.2">
      <c r="A1" s="4" t="s">
        <v>68</v>
      </c>
      <c r="B1" s="4" t="s">
        <v>69</v>
      </c>
      <c r="C1" s="5" t="s">
        <v>70</v>
      </c>
      <c r="D1" s="5" t="s">
        <v>71</v>
      </c>
      <c r="E1" s="5" t="s">
        <v>72</v>
      </c>
      <c r="F1" s="5" t="s">
        <v>73</v>
      </c>
      <c r="G1" s="5" t="s">
        <v>75</v>
      </c>
      <c r="H1" s="5" t="s">
        <v>76</v>
      </c>
    </row>
    <row r="2" spans="1:8" x14ac:dyDescent="0.2">
      <c r="A2" s="6">
        <v>1001</v>
      </c>
      <c r="B2" s="6" t="s">
        <v>25</v>
      </c>
      <c r="C2" s="7">
        <v>5324</v>
      </c>
      <c r="D2" s="7">
        <v>19420</v>
      </c>
      <c r="E2" s="7">
        <v>283</v>
      </c>
      <c r="F2" s="7">
        <v>785</v>
      </c>
      <c r="G2" s="7">
        <v>438</v>
      </c>
      <c r="H2" s="7">
        <v>1154</v>
      </c>
    </row>
    <row r="3" spans="1:8" x14ac:dyDescent="0.2">
      <c r="A3" s="6">
        <v>1002</v>
      </c>
      <c r="B3" s="6" t="s">
        <v>2</v>
      </c>
      <c r="C3" s="7">
        <v>2391</v>
      </c>
      <c r="D3" s="7">
        <v>7514</v>
      </c>
      <c r="E3" s="7">
        <v>117</v>
      </c>
      <c r="F3" s="7">
        <v>265</v>
      </c>
      <c r="G3" s="7">
        <v>118</v>
      </c>
      <c r="H3" s="7">
        <v>351</v>
      </c>
    </row>
    <row r="4" spans="1:8" x14ac:dyDescent="0.2">
      <c r="A4" s="6">
        <v>1003</v>
      </c>
      <c r="B4" s="6" t="s">
        <v>48</v>
      </c>
      <c r="C4" s="7">
        <v>2160</v>
      </c>
      <c r="D4" s="7">
        <v>8404</v>
      </c>
      <c r="E4" s="7">
        <v>46</v>
      </c>
      <c r="F4" s="7">
        <v>172</v>
      </c>
      <c r="G4" s="7">
        <v>156</v>
      </c>
      <c r="H4" s="7">
        <v>488</v>
      </c>
    </row>
    <row r="5" spans="1:8" x14ac:dyDescent="0.2">
      <c r="A5" s="6">
        <v>1005</v>
      </c>
      <c r="B5" s="6" t="s">
        <v>49</v>
      </c>
      <c r="C5" s="7">
        <v>2328</v>
      </c>
      <c r="D5" s="7">
        <v>8551</v>
      </c>
      <c r="E5" s="7">
        <v>2</v>
      </c>
      <c r="F5" s="7">
        <v>4</v>
      </c>
      <c r="G5" s="7">
        <v>245</v>
      </c>
      <c r="H5" s="7">
        <v>614</v>
      </c>
    </row>
    <row r="6" spans="1:8" s="3" customFormat="1" ht="18" customHeight="1" x14ac:dyDescent="0.2">
      <c r="A6" s="8"/>
      <c r="B6" s="8" t="s">
        <v>74</v>
      </c>
      <c r="C6" s="9">
        <f>SUM(C2:C5)</f>
        <v>12203</v>
      </c>
      <c r="D6" s="9">
        <f>SUM(D2:D5)</f>
        <v>43889</v>
      </c>
      <c r="E6" s="9">
        <f>SUM(E2:E5)</f>
        <v>448</v>
      </c>
      <c r="F6" s="9">
        <f>SUM(F2:F5)</f>
        <v>1226</v>
      </c>
      <c r="G6" s="9">
        <f>SUM(G2:G5)</f>
        <v>957</v>
      </c>
      <c r="H6" s="9">
        <f>SUM(H2:H5)</f>
        <v>2607</v>
      </c>
    </row>
  </sheetData>
  <autoFilter ref="A1:H6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A2" sqref="A2:A69"/>
    </sheetView>
  </sheetViews>
  <sheetFormatPr defaultRowHeight="12.75" x14ac:dyDescent="0.2"/>
  <cols>
    <col min="1" max="1" width="9.85546875" style="1" customWidth="1"/>
    <col min="2" max="2" width="35.42578125" style="1" bestFit="1" customWidth="1"/>
    <col min="3" max="3" width="15.28515625" style="2" customWidth="1"/>
    <col min="4" max="4" width="16.42578125" style="2" customWidth="1"/>
    <col min="5" max="5" width="16.85546875" style="2" customWidth="1"/>
    <col min="6" max="6" width="16.42578125" style="2" customWidth="1"/>
    <col min="7" max="7" width="17.85546875" style="2" customWidth="1"/>
    <col min="8" max="8" width="17.5703125" style="2" customWidth="1"/>
    <col min="9" max="16384" width="9.140625" style="1"/>
  </cols>
  <sheetData>
    <row r="1" spans="1:8" ht="71.25" customHeight="1" x14ac:dyDescent="0.2">
      <c r="A1" s="4" t="s">
        <v>68</v>
      </c>
      <c r="B1" s="4" t="s">
        <v>69</v>
      </c>
      <c r="C1" s="5" t="s">
        <v>70</v>
      </c>
      <c r="D1" s="5" t="s">
        <v>71</v>
      </c>
      <c r="E1" s="5" t="s">
        <v>72</v>
      </c>
      <c r="F1" s="5" t="s">
        <v>73</v>
      </c>
      <c r="G1" s="5" t="s">
        <v>75</v>
      </c>
      <c r="H1" s="5" t="s">
        <v>76</v>
      </c>
    </row>
    <row r="2" spans="1:8" x14ac:dyDescent="0.2">
      <c r="A2" s="6">
        <v>1005</v>
      </c>
      <c r="B2" s="6" t="s">
        <v>49</v>
      </c>
      <c r="C2" s="7">
        <v>2328</v>
      </c>
      <c r="D2" s="7">
        <v>8551</v>
      </c>
      <c r="E2" s="7">
        <v>2</v>
      </c>
      <c r="F2" s="7">
        <v>4</v>
      </c>
      <c r="G2" s="7">
        <v>245</v>
      </c>
      <c r="H2" s="7">
        <v>614</v>
      </c>
    </row>
    <row r="3" spans="1:8" s="3" customFormat="1" ht="18" customHeight="1" x14ac:dyDescent="0.2">
      <c r="A3" s="8"/>
      <c r="B3" s="8" t="s">
        <v>74</v>
      </c>
      <c r="C3" s="9">
        <f>SUM(C2:C2)</f>
        <v>2328</v>
      </c>
      <c r="D3" s="9">
        <f>SUM(D2:D2)</f>
        <v>8551</v>
      </c>
      <c r="E3" s="9">
        <f>SUM(E2:E2)</f>
        <v>2</v>
      </c>
      <c r="F3" s="9">
        <f>SUM(F2:F2)</f>
        <v>4</v>
      </c>
      <c r="G3" s="9">
        <f>SUM(G2:G2)</f>
        <v>245</v>
      </c>
      <c r="H3" s="9">
        <f>SUM(H2:H2)</f>
        <v>614</v>
      </c>
    </row>
  </sheetData>
  <autoFilter ref="A1:H3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ნაერთი</vt:lpstr>
      <vt:lpstr>მცხეთა-მთიანეთი</vt:lpstr>
      <vt:lpstr>შიდა ქართლი</vt:lpstr>
      <vt:lpstr>ხაშური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2018-10-12T15:10:56Z</dcterms:modified>
</cp:coreProperties>
</file>